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МЕЖБЮДЖ. НА  2014" sheetId="1" r:id="rId1"/>
  </sheets>
  <definedNames>
    <definedName name="_xlnm.Print_Area" localSheetId="0">'МЕЖБЮДЖ. НА  2014'!$A$1:$I$36</definedName>
  </definedNames>
  <calcPr fullCalcOnLoad="1"/>
</workbook>
</file>

<file path=xl/sharedStrings.xml><?xml version="1.0" encoding="utf-8"?>
<sst xmlns="http://schemas.openxmlformats.org/spreadsheetml/2006/main" count="39" uniqueCount="39">
  <si>
    <t>Итого</t>
  </si>
  <si>
    <t xml:space="preserve">                                                                                                                          </t>
  </si>
  <si>
    <t>за счет средств федерального бюджета</t>
  </si>
  <si>
    <t>Дотации бюджетам  муниципальных образований на выравнивание бюджетной обеспеченности из районного фонда финансовой поддержки</t>
  </si>
  <si>
    <t xml:space="preserve">Субвенции на выполнение органами местного самоуправления полномочий по государственной регистрации актов гражданского состояния </t>
  </si>
  <si>
    <t xml:space="preserve">Субвенции, переданные органам местного самоуправления поселений, полномочий Российской Федерации на осуществление первичного воинского учета на территориях, где отсутствуют военные комиссариаты </t>
  </si>
  <si>
    <t>Наименование сельских поселений</t>
  </si>
  <si>
    <t>Березовский сельсовет</t>
  </si>
  <si>
    <t>Благовещенский сельсовет</t>
  </si>
  <si>
    <t>Большевистский сельсовет</t>
  </si>
  <si>
    <t>Галкинский сельсовет</t>
  </si>
  <si>
    <t>Каменский сельсовет</t>
  </si>
  <si>
    <t>Карачельский сельсовет</t>
  </si>
  <si>
    <t>Кипельский сельсовет</t>
  </si>
  <si>
    <t>Кушмянский сельсовет</t>
  </si>
  <si>
    <t>Прошкинский сельсовет</t>
  </si>
  <si>
    <t>Птичанский сельсовет</t>
  </si>
  <si>
    <t>Рижский сельсовет</t>
  </si>
  <si>
    <t>Стариковский сельсовет</t>
  </si>
  <si>
    <t>Столбовский сельсовет</t>
  </si>
  <si>
    <t>Травянский сельсовет</t>
  </si>
  <si>
    <t>Трусиловский сельсовет</t>
  </si>
  <si>
    <t>Мало-Дюрягинский сельсовет</t>
  </si>
  <si>
    <t>Дотации на поддержку мер по обеспечению сбалансированности бюджетов</t>
  </si>
  <si>
    <t>«О внесении изменений в решение районной Думы</t>
  </si>
  <si>
    <t>Приложение 11</t>
  </si>
  <si>
    <t>г.Шумиха</t>
  </si>
  <si>
    <t>Всего межбюджетных трансфертов</t>
  </si>
  <si>
    <t>"О районном бюджете на 2013 год и на плановый период 2014 и 2015 годов»</t>
  </si>
  <si>
    <t>Приложение 4</t>
  </si>
  <si>
    <t>тыс. руб.</t>
  </si>
  <si>
    <t>к решению районной Думы от 19.12.2013 г. № 197</t>
  </si>
  <si>
    <t>Размеры межбюджетных трансфертов,выделяемых бюджетам муниципальных образований из районного бюджета в 2014 году</t>
  </si>
  <si>
    <t xml:space="preserve">           Дорожная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</si>
  <si>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средств,поступивших от гос.корпорации Фонд содействия реформирования ЖКХ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</si>
  <si>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</si>
  <si>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и на плановый период 2015 и 2016 годов»</t>
  </si>
  <si>
    <t xml:space="preserve"> от 19.12.2013г. № 197 «О районном бюджете на 2014 год</t>
  </si>
  <si>
    <t>к решению районной Думы от 29.12.2014 г. № 243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</si>
</sst>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distributed"/>
    </xf>
    <xf numFmtId="0" fontId="0" fillId="0" borderId="0" xfId="0" applyAlignment="1">
      <alignment horizontal="right" vertical="distributed"/>
    </xf>
    <xf numFmtId="0" fontId="0" fillId="0" borderId="0" xfId="0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vertical="distributed"/>
    </xf>
    <xf numFmtId="0" fontId="4" fillId="0" borderId="11" xfId="0" applyFont="1" applyBorder="1" applyAlignment="1">
      <alignment/>
    </xf>
    <xf numFmtId="166" fontId="4" fillId="0" borderId="11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6" fontId="4" fillId="32" borderId="11" xfId="0" applyNumberFormat="1" applyFont="1" applyFill="1" applyBorder="1" applyAlignment="1">
      <alignment horizontal="center"/>
    </xf>
    <xf numFmtId="0" fontId="0" fillId="0" borderId="0" xfId="0" applyAlignment="1">
      <alignment horizontal="right" vertical="distributed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N41"/>
  <sheetViews>
    <sheetView tabSelected="1" view="pageBreakPreview" zoomScaleSheetLayoutView="100" zoomScalePageLayoutView="0" workbookViewId="0" topLeftCell="A24">
      <selection activeCell="H17" sqref="H17:H18"/>
    </sheetView>
  </sheetViews>
  <sheetFormatPr defaultColWidth="9.00390625" defaultRowHeight="12.75"/>
  <cols>
    <col min="1" max="1" width="31.625" style="0" customWidth="1"/>
    <col min="2" max="2" width="17.75390625" style="0" customWidth="1"/>
    <col min="3" max="3" width="19.125" style="0" customWidth="1"/>
    <col min="4" max="4" width="18.125" style="0" customWidth="1"/>
    <col min="5" max="5" width="10.875" style="0" customWidth="1"/>
    <col min="6" max="6" width="16.875" style="0" customWidth="1"/>
    <col min="7" max="7" width="25.00390625" style="0" customWidth="1"/>
    <col min="8" max="8" width="21.75390625" style="0" customWidth="1"/>
    <col min="9" max="9" width="20.00390625" style="0" customWidth="1"/>
  </cols>
  <sheetData>
    <row r="1" spans="1:10" ht="17.25" customHeight="1">
      <c r="A1" s="4" t="s">
        <v>1</v>
      </c>
      <c r="B1" s="4"/>
      <c r="C1" s="7"/>
      <c r="D1" s="23" t="s">
        <v>29</v>
      </c>
      <c r="E1" s="23"/>
      <c r="F1" s="23"/>
      <c r="G1" s="23"/>
      <c r="H1" s="23"/>
      <c r="I1" s="23"/>
      <c r="J1" s="7"/>
    </row>
    <row r="2" spans="1:10" ht="12.75" customHeight="1">
      <c r="A2" s="4"/>
      <c r="B2" s="4"/>
      <c r="C2" s="15" t="s">
        <v>38</v>
      </c>
      <c r="D2" s="15"/>
      <c r="E2" s="15"/>
      <c r="F2" s="15"/>
      <c r="G2" s="15"/>
      <c r="H2" s="15"/>
      <c r="I2" s="15"/>
      <c r="J2" s="9"/>
    </row>
    <row r="3" spans="1:10" ht="14.25" customHeight="1">
      <c r="A3" s="4"/>
      <c r="B3" s="4"/>
      <c r="C3" s="15" t="s">
        <v>24</v>
      </c>
      <c r="D3" s="15"/>
      <c r="E3" s="15"/>
      <c r="F3" s="15"/>
      <c r="G3" s="15"/>
      <c r="H3" s="15"/>
      <c r="I3" s="15"/>
      <c r="J3" s="9"/>
    </row>
    <row r="4" spans="1:10" ht="15" customHeight="1">
      <c r="A4" s="4"/>
      <c r="B4" s="15" t="s">
        <v>37</v>
      </c>
      <c r="C4" s="15"/>
      <c r="D4" s="15"/>
      <c r="E4" s="15"/>
      <c r="F4" s="15"/>
      <c r="G4" s="15"/>
      <c r="H4" s="15"/>
      <c r="I4" s="15"/>
      <c r="J4" s="9"/>
    </row>
    <row r="5" spans="1:10" ht="15" customHeight="1">
      <c r="A5" s="4"/>
      <c r="B5" s="4"/>
      <c r="C5" s="4"/>
      <c r="D5" s="4"/>
      <c r="E5" s="4"/>
      <c r="F5" s="4"/>
      <c r="G5" s="4"/>
      <c r="H5" s="24" t="s">
        <v>36</v>
      </c>
      <c r="I5" s="24"/>
      <c r="J5" s="9"/>
    </row>
    <row r="6" spans="1:10" ht="12.75" customHeight="1">
      <c r="A6" s="4"/>
      <c r="B6" s="4"/>
      <c r="C6" s="15" t="s">
        <v>25</v>
      </c>
      <c r="D6" s="15"/>
      <c r="E6" s="15"/>
      <c r="F6" s="15"/>
      <c r="G6" s="15"/>
      <c r="H6" s="15"/>
      <c r="I6" s="15"/>
      <c r="J6" s="9"/>
    </row>
    <row r="7" spans="1:10" ht="12.75" customHeight="1">
      <c r="A7" s="4"/>
      <c r="B7" s="4"/>
      <c r="C7" s="15" t="s">
        <v>31</v>
      </c>
      <c r="D7" s="15"/>
      <c r="E7" s="15"/>
      <c r="F7" s="15"/>
      <c r="G7" s="15"/>
      <c r="H7" s="15"/>
      <c r="I7" s="15"/>
      <c r="J7" s="9"/>
    </row>
    <row r="8" spans="1:10" ht="16.5" customHeight="1">
      <c r="A8" s="4"/>
      <c r="B8" s="4"/>
      <c r="C8" s="15" t="s">
        <v>28</v>
      </c>
      <c r="D8" s="15"/>
      <c r="E8" s="15"/>
      <c r="F8" s="15"/>
      <c r="G8" s="15"/>
      <c r="H8" s="15"/>
      <c r="I8" s="15"/>
      <c r="J8" s="9"/>
    </row>
    <row r="9" spans="1:4" ht="12.75" customHeight="1">
      <c r="A9" s="4"/>
      <c r="B9" s="4"/>
      <c r="C9" s="5"/>
      <c r="D9" s="5"/>
    </row>
    <row r="10" spans="1:14" ht="0.75" customHeight="1">
      <c r="A10" s="4"/>
      <c r="B10" s="4"/>
      <c r="C10" s="5"/>
      <c r="D10" s="5"/>
      <c r="K10" s="23"/>
      <c r="L10" s="23"/>
      <c r="M10" s="23"/>
      <c r="N10" s="23"/>
    </row>
    <row r="11" spans="1:14" ht="12.75" customHeight="1" hidden="1">
      <c r="A11" s="4"/>
      <c r="B11" s="4"/>
      <c r="C11" s="5"/>
      <c r="D11" s="5"/>
      <c r="K11" s="15"/>
      <c r="L11" s="15"/>
      <c r="M11" s="15"/>
      <c r="N11" s="15"/>
    </row>
    <row r="12" spans="1:14" ht="12.75" customHeight="1" hidden="1">
      <c r="A12" s="4"/>
      <c r="B12" s="4"/>
      <c r="C12" s="5"/>
      <c r="D12" s="5"/>
      <c r="K12" s="15"/>
      <c r="L12" s="15"/>
      <c r="M12" s="15"/>
      <c r="N12" s="15"/>
    </row>
    <row r="13" spans="1:14" ht="12.75" customHeight="1" hidden="1">
      <c r="A13" s="4"/>
      <c r="B13" s="4"/>
      <c r="C13" s="5"/>
      <c r="D13" s="5"/>
      <c r="K13" s="15"/>
      <c r="L13" s="15"/>
      <c r="M13" s="15"/>
      <c r="N13" s="15"/>
    </row>
    <row r="14" spans="1:14" ht="12.75" customHeight="1" hidden="1">
      <c r="A14" s="4"/>
      <c r="B14" s="4"/>
      <c r="C14" s="5"/>
      <c r="D14" s="5"/>
      <c r="K14" s="15"/>
      <c r="L14" s="15"/>
      <c r="M14" s="15"/>
      <c r="N14" s="15"/>
    </row>
    <row r="15" spans="1:14" ht="35.25" customHeight="1">
      <c r="A15" s="18" t="s">
        <v>32</v>
      </c>
      <c r="B15" s="18"/>
      <c r="C15" s="18"/>
      <c r="D15" s="18"/>
      <c r="E15" s="18"/>
      <c r="F15" s="18"/>
      <c r="G15" s="18"/>
      <c r="H15" s="18"/>
      <c r="I15" s="18"/>
      <c r="J15" s="18"/>
      <c r="K15" s="15"/>
      <c r="L15" s="15"/>
      <c r="M15" s="15"/>
      <c r="N15" s="15"/>
    </row>
    <row r="16" spans="1:14" ht="18" customHeight="1">
      <c r="A16" s="3"/>
      <c r="B16" s="3"/>
      <c r="C16" s="3"/>
      <c r="I16" s="8" t="s">
        <v>30</v>
      </c>
      <c r="K16" s="15"/>
      <c r="L16" s="15"/>
      <c r="M16" s="15"/>
      <c r="N16" s="15"/>
    </row>
    <row r="17" spans="1:13" ht="40.5" customHeight="1">
      <c r="A17" s="21" t="s">
        <v>6</v>
      </c>
      <c r="B17" s="21" t="s">
        <v>2</v>
      </c>
      <c r="C17" s="21"/>
      <c r="D17" s="22" t="s">
        <v>3</v>
      </c>
      <c r="E17" s="22" t="s">
        <v>23</v>
      </c>
      <c r="F17" s="19" t="s">
        <v>33</v>
      </c>
      <c r="G17" s="19" t="s">
        <v>34</v>
      </c>
      <c r="H17" s="19" t="s">
        <v>35</v>
      </c>
      <c r="I17" s="16" t="s">
        <v>27</v>
      </c>
      <c r="J17" s="6"/>
      <c r="K17" s="5"/>
      <c r="L17" s="5"/>
      <c r="M17" s="5"/>
    </row>
    <row r="18" spans="1:10" s="2" customFormat="1" ht="177.75" customHeight="1">
      <c r="A18" s="21"/>
      <c r="B18" s="13" t="s">
        <v>4</v>
      </c>
      <c r="C18" s="13" t="s">
        <v>5</v>
      </c>
      <c r="D18" s="22"/>
      <c r="E18" s="22"/>
      <c r="F18" s="20"/>
      <c r="G18" s="20"/>
      <c r="H18" s="20"/>
      <c r="I18" s="17"/>
      <c r="J18" s="6"/>
    </row>
    <row r="19" spans="1:9" ht="15.75">
      <c r="A19" s="10" t="s">
        <v>7</v>
      </c>
      <c r="B19" s="11">
        <v>0.8</v>
      </c>
      <c r="C19" s="11">
        <v>31.3</v>
      </c>
      <c r="D19" s="11">
        <v>1299</v>
      </c>
      <c r="E19" s="11">
        <v>24.2</v>
      </c>
      <c r="F19" s="11">
        <v>60</v>
      </c>
      <c r="G19" s="11"/>
      <c r="H19" s="11"/>
      <c r="I19" s="11">
        <f>B19+C19+D19+E19+F19+G19+H19</f>
        <v>1415.3</v>
      </c>
    </row>
    <row r="20" spans="1:9" ht="15.75">
      <c r="A20" s="10" t="s">
        <v>8</v>
      </c>
      <c r="B20" s="11">
        <v>0.8</v>
      </c>
      <c r="C20" s="11">
        <v>34</v>
      </c>
      <c r="D20" s="11">
        <v>653</v>
      </c>
      <c r="E20" s="11">
        <v>301.3</v>
      </c>
      <c r="F20" s="11">
        <v>77.7</v>
      </c>
      <c r="G20" s="11"/>
      <c r="H20" s="11"/>
      <c r="I20" s="11">
        <f aca="true" t="shared" si="0" ref="I20:I36">B20+C20+D20+E20+F20+G20+H20</f>
        <v>1066.8</v>
      </c>
    </row>
    <row r="21" spans="1:9" ht="15.75">
      <c r="A21" s="10" t="s">
        <v>9</v>
      </c>
      <c r="B21" s="11">
        <v>2.3</v>
      </c>
      <c r="C21" s="11">
        <v>69.3</v>
      </c>
      <c r="D21" s="11">
        <v>747.7</v>
      </c>
      <c r="E21" s="11">
        <v>417.8</v>
      </c>
      <c r="F21" s="11">
        <v>186</v>
      </c>
      <c r="G21" s="11"/>
      <c r="H21" s="11"/>
      <c r="I21" s="11">
        <f t="shared" si="0"/>
        <v>1423.1000000000001</v>
      </c>
    </row>
    <row r="22" spans="1:9" ht="15.75">
      <c r="A22" s="10" t="s">
        <v>10</v>
      </c>
      <c r="B22" s="11">
        <v>1</v>
      </c>
      <c r="C22" s="11">
        <v>36.8</v>
      </c>
      <c r="D22" s="11">
        <v>1030</v>
      </c>
      <c r="E22" s="11">
        <v>104.5</v>
      </c>
      <c r="F22" s="11">
        <v>265.8</v>
      </c>
      <c r="G22" s="11"/>
      <c r="H22" s="11"/>
      <c r="I22" s="11">
        <f t="shared" si="0"/>
        <v>1438.1</v>
      </c>
    </row>
    <row r="23" spans="1:9" ht="15.75">
      <c r="A23" s="10" t="s">
        <v>11</v>
      </c>
      <c r="B23" s="11">
        <v>1.2</v>
      </c>
      <c r="C23" s="11">
        <v>66.9</v>
      </c>
      <c r="D23" s="11">
        <v>201</v>
      </c>
      <c r="E23" s="11">
        <v>0</v>
      </c>
      <c r="F23" s="11">
        <v>181.1</v>
      </c>
      <c r="G23" s="11"/>
      <c r="H23" s="11"/>
      <c r="I23" s="11">
        <f t="shared" si="0"/>
        <v>450.20000000000005</v>
      </c>
    </row>
    <row r="24" spans="1:9" ht="15.75">
      <c r="A24" s="10" t="s">
        <v>12</v>
      </c>
      <c r="B24" s="11">
        <v>1.3</v>
      </c>
      <c r="C24" s="11">
        <v>69.4</v>
      </c>
      <c r="D24" s="11">
        <v>804</v>
      </c>
      <c r="E24" s="11">
        <v>70</v>
      </c>
      <c r="F24" s="11">
        <v>193.4</v>
      </c>
      <c r="G24" s="11"/>
      <c r="H24" s="11"/>
      <c r="I24" s="11">
        <f t="shared" si="0"/>
        <v>1138.1000000000001</v>
      </c>
    </row>
    <row r="25" spans="1:9" ht="15.75">
      <c r="A25" s="10" t="s">
        <v>13</v>
      </c>
      <c r="B25" s="11">
        <v>0.8</v>
      </c>
      <c r="C25" s="11">
        <v>31.4</v>
      </c>
      <c r="D25" s="11">
        <v>1025</v>
      </c>
      <c r="E25" s="11">
        <v>43.2</v>
      </c>
      <c r="F25" s="11">
        <v>50</v>
      </c>
      <c r="G25" s="11"/>
      <c r="H25" s="11"/>
      <c r="I25" s="11">
        <f t="shared" si="0"/>
        <v>1150.4</v>
      </c>
    </row>
    <row r="26" spans="1:9" ht="15.75">
      <c r="A26" s="10" t="s">
        <v>14</v>
      </c>
      <c r="B26" s="11">
        <v>1.1</v>
      </c>
      <c r="C26" s="11">
        <v>62.4</v>
      </c>
      <c r="D26" s="11"/>
      <c r="E26" s="11">
        <v>103.1</v>
      </c>
      <c r="F26" s="11">
        <v>154.9</v>
      </c>
      <c r="G26" s="11"/>
      <c r="H26" s="11"/>
      <c r="I26" s="11">
        <f t="shared" si="0"/>
        <v>321.5</v>
      </c>
    </row>
    <row r="27" spans="1:9" ht="15.75">
      <c r="A27" s="10" t="s">
        <v>15</v>
      </c>
      <c r="B27" s="11">
        <v>0.7</v>
      </c>
      <c r="C27" s="11">
        <v>30</v>
      </c>
      <c r="D27" s="11">
        <v>988.1</v>
      </c>
      <c r="E27" s="11">
        <v>117</v>
      </c>
      <c r="F27" s="11">
        <v>53.6</v>
      </c>
      <c r="G27" s="11"/>
      <c r="H27" s="11"/>
      <c r="I27" s="11">
        <f t="shared" si="0"/>
        <v>1189.4</v>
      </c>
    </row>
    <row r="28" spans="1:9" ht="15.75">
      <c r="A28" s="10" t="s">
        <v>16</v>
      </c>
      <c r="B28" s="11">
        <v>1.2</v>
      </c>
      <c r="C28" s="11">
        <v>63.6</v>
      </c>
      <c r="D28" s="11">
        <v>555</v>
      </c>
      <c r="E28" s="11">
        <v>405.2</v>
      </c>
      <c r="F28" s="11">
        <v>99</v>
      </c>
      <c r="G28" s="11"/>
      <c r="H28" s="11"/>
      <c r="I28" s="11">
        <f t="shared" si="0"/>
        <v>1124</v>
      </c>
    </row>
    <row r="29" spans="1:9" ht="15.75">
      <c r="A29" s="10" t="s">
        <v>17</v>
      </c>
      <c r="B29" s="11">
        <v>1.1</v>
      </c>
      <c r="C29" s="11">
        <v>73.1</v>
      </c>
      <c r="D29" s="11">
        <v>1024</v>
      </c>
      <c r="E29" s="11">
        <v>518.7</v>
      </c>
      <c r="F29" s="11">
        <v>99</v>
      </c>
      <c r="G29" s="11"/>
      <c r="H29" s="11"/>
      <c r="I29" s="11">
        <f t="shared" si="0"/>
        <v>1715.9</v>
      </c>
    </row>
    <row r="30" spans="1:9" ht="15.75">
      <c r="A30" s="10" t="s">
        <v>18</v>
      </c>
      <c r="B30" s="11">
        <v>1.2</v>
      </c>
      <c r="C30" s="11">
        <v>64</v>
      </c>
      <c r="D30" s="11">
        <v>579</v>
      </c>
      <c r="E30" s="11">
        <v>79</v>
      </c>
      <c r="F30" s="11">
        <v>99</v>
      </c>
      <c r="G30" s="11"/>
      <c r="H30" s="11"/>
      <c r="I30" s="11">
        <f t="shared" si="0"/>
        <v>822.2</v>
      </c>
    </row>
    <row r="31" spans="1:9" ht="15.75">
      <c r="A31" s="10" t="s">
        <v>19</v>
      </c>
      <c r="B31" s="11">
        <v>0.8</v>
      </c>
      <c r="C31" s="11">
        <v>32.4</v>
      </c>
      <c r="D31" s="11">
        <v>542</v>
      </c>
      <c r="E31" s="11">
        <v>37</v>
      </c>
      <c r="F31" s="11">
        <v>136</v>
      </c>
      <c r="G31" s="11"/>
      <c r="H31" s="11"/>
      <c r="I31" s="11">
        <f t="shared" si="0"/>
        <v>748.2</v>
      </c>
    </row>
    <row r="32" spans="1:10" ht="15.75">
      <c r="A32" s="10" t="s">
        <v>20</v>
      </c>
      <c r="B32" s="11">
        <v>0.8</v>
      </c>
      <c r="C32" s="11">
        <v>34.7</v>
      </c>
      <c r="D32" s="11">
        <v>1158.9</v>
      </c>
      <c r="E32" s="11">
        <v>190</v>
      </c>
      <c r="F32" s="11">
        <v>110.2</v>
      </c>
      <c r="G32" s="11"/>
      <c r="H32" s="11"/>
      <c r="I32" s="11">
        <f t="shared" si="0"/>
        <v>1494.6000000000001</v>
      </c>
      <c r="J32" s="6"/>
    </row>
    <row r="33" spans="1:10" ht="15.75">
      <c r="A33" s="10" t="s">
        <v>21</v>
      </c>
      <c r="B33" s="11">
        <v>1</v>
      </c>
      <c r="C33" s="11">
        <v>41.9</v>
      </c>
      <c r="D33" s="11">
        <v>46.3</v>
      </c>
      <c r="E33" s="11">
        <v>130.6</v>
      </c>
      <c r="F33" s="11">
        <v>134.5</v>
      </c>
      <c r="G33" s="11"/>
      <c r="H33" s="11"/>
      <c r="I33" s="11">
        <f t="shared" si="0"/>
        <v>354.29999999999995</v>
      </c>
      <c r="J33" s="6"/>
    </row>
    <row r="34" spans="1:10" ht="15.75">
      <c r="A34" s="10" t="s">
        <v>22</v>
      </c>
      <c r="B34" s="11">
        <v>0.9</v>
      </c>
      <c r="C34" s="12">
        <v>37.8</v>
      </c>
      <c r="D34" s="12">
        <v>532</v>
      </c>
      <c r="E34" s="12">
        <v>31.1</v>
      </c>
      <c r="F34" s="12">
        <v>138.8</v>
      </c>
      <c r="G34" s="12"/>
      <c r="H34" s="12"/>
      <c r="I34" s="11">
        <f t="shared" si="0"/>
        <v>740.6000000000001</v>
      </c>
      <c r="J34" s="6"/>
    </row>
    <row r="35" spans="1:10" ht="15.75">
      <c r="A35" s="10" t="s">
        <v>26</v>
      </c>
      <c r="B35" s="11"/>
      <c r="C35" s="11"/>
      <c r="D35" s="11"/>
      <c r="E35" s="11"/>
      <c r="F35" s="11">
        <v>18158.2</v>
      </c>
      <c r="G35" s="11">
        <v>7277.2</v>
      </c>
      <c r="H35" s="11">
        <v>17243.7</v>
      </c>
      <c r="I35" s="11">
        <f t="shared" si="0"/>
        <v>42679.100000000006</v>
      </c>
      <c r="J35" s="6"/>
    </row>
    <row r="36" spans="1:10" ht="15" customHeight="1">
      <c r="A36" s="10" t="s">
        <v>0</v>
      </c>
      <c r="B36" s="14">
        <f aca="true" t="shared" si="1" ref="B36:H36">B19+B20+B21+B22+B23+B24+B25+B26+B27+B28+B29+B30+B31+B32+B33+B34+B35</f>
        <v>17</v>
      </c>
      <c r="C36" s="14">
        <f t="shared" si="1"/>
        <v>778.9999999999999</v>
      </c>
      <c r="D36" s="14">
        <f t="shared" si="1"/>
        <v>11184.999999999998</v>
      </c>
      <c r="E36" s="14">
        <f t="shared" si="1"/>
        <v>2572.7</v>
      </c>
      <c r="F36" s="14">
        <f t="shared" si="1"/>
        <v>20197.2</v>
      </c>
      <c r="G36" s="14">
        <f t="shared" si="1"/>
        <v>7277.2</v>
      </c>
      <c r="H36" s="14">
        <f t="shared" si="1"/>
        <v>17243.7</v>
      </c>
      <c r="I36" s="11">
        <f t="shared" si="0"/>
        <v>59271.79999999999</v>
      </c>
      <c r="J36" s="6"/>
    </row>
    <row r="37" ht="12.75">
      <c r="A37" s="1"/>
    </row>
    <row r="39" ht="50.25" customHeight="1"/>
    <row r="41" ht="12.75">
      <c r="A41" s="1"/>
    </row>
  </sheetData>
  <sheetProtection/>
  <mergeCells count="24">
    <mergeCell ref="G17:G18"/>
    <mergeCell ref="H17:H18"/>
    <mergeCell ref="D17:D18"/>
    <mergeCell ref="D1:I1"/>
    <mergeCell ref="C2:I2"/>
    <mergeCell ref="C3:I3"/>
    <mergeCell ref="B4:I4"/>
    <mergeCell ref="H5:I5"/>
    <mergeCell ref="K10:N10"/>
    <mergeCell ref="K11:N11"/>
    <mergeCell ref="K12:N12"/>
    <mergeCell ref="C6:I6"/>
    <mergeCell ref="C7:I7"/>
    <mergeCell ref="C8:I8"/>
    <mergeCell ref="K13:N13"/>
    <mergeCell ref="I17:I18"/>
    <mergeCell ref="A15:J15"/>
    <mergeCell ref="K15:N15"/>
    <mergeCell ref="K16:N16"/>
    <mergeCell ref="F17:F18"/>
    <mergeCell ref="A17:A18"/>
    <mergeCell ref="E17:E18"/>
    <mergeCell ref="K14:N14"/>
    <mergeCell ref="B17:C17"/>
  </mergeCells>
  <printOptions/>
  <pageMargins left="0.23" right="0.15" top="0.37" bottom="0.23" header="0.25" footer="0.2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Admin</cp:lastModifiedBy>
  <cp:lastPrinted>2014-10-22T03:37:56Z</cp:lastPrinted>
  <dcterms:created xsi:type="dcterms:W3CDTF">2007-09-12T04:12:51Z</dcterms:created>
  <dcterms:modified xsi:type="dcterms:W3CDTF">2015-01-15T03:49:59Z</dcterms:modified>
  <cp:category/>
  <cp:version/>
  <cp:contentType/>
  <cp:contentStatus/>
</cp:coreProperties>
</file>